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/>
  <c r="A27"/>
  <c r="B17"/>
  <c r="A17"/>
  <c r="G26"/>
  <c r="H26"/>
  <c r="I26"/>
  <c r="J26"/>
  <c r="F26"/>
  <c r="G16"/>
  <c r="H16"/>
  <c r="I16"/>
  <c r="J16"/>
  <c r="F16"/>
  <c r="I27" l="1"/>
  <c r="F27"/>
  <c r="J27"/>
  <c r="H27"/>
  <c r="G27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<sst xmlns="http://schemas.openxmlformats.org/spreadsheetml/2006/main" count="49" uniqueCount="47">
  <si>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</si>
  <si>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</si>
  <si>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</si>
  <si>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</si>
  <si>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</si>
  <si>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</si>
  <si>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</si>
  <si>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</si>
  <si>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</si>
  <si>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</si>
  <si>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</si>
  <si>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</si>
  <si>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</si>
  <si>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</si>
  <si>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</si>
  <si>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</si>
  <si>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</si>
  <si>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</si>
  <si>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</si>
  <si>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</si>
  <si>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</si>
  <si>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</si>
  <si>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</si>
  <si>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</si>
  <si>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</si>
  <si>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</si>
  <si>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</si>
  <si>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</si>
  <si>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</si>
  <si>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</si>
  <si>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</si>
  <si>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</si>
  <si>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Директор</t>
  </si>
  <si>
    <t>Шихвердиев В.Ч.</t>
  </si>
  <si>
    <t>Выход</t>
  </si>
  <si>
    <t>Энергетическая ценность</t>
  </si>
  <si>
    <t>салаты</t>
  </si>
  <si>
    <t>масло</t>
  </si>
  <si>
    <t>Масло сливочное</t>
  </si>
  <si>
    <t>МКОУ "Микрахказмалярская СОШ"</t>
  </si>
  <si>
    <t>Макаронные изделия отварные</t>
  </si>
  <si>
    <t xml:space="preserve">кокао на молоке </t>
  </si>
  <si>
    <t xml:space="preserve">Омлет натуральный </t>
  </si>
  <si>
    <t>птица отварная</t>
  </si>
  <si>
    <t>Зеленый горошек отварной консервированный</t>
  </si>
  <si>
    <t xml:space="preserve">груши </t>
  </si>
  <si>
    <t>Пряник промышленнго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</si>
</sst>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45" t="s">
        <v>39</v>
      </c>
      <c r="D1" s="46"/>
      <c r="E1" s="46"/>
      <c r="F1" s="13" t="s">
        <v>14</v>
      </c>
      <c r="G1" s="2" t="s">
        <v>15</v>
      </c>
      <c r="H1" s="47" t="s">
        <v>32</v>
      </c>
      <c r="I1" s="47"/>
      <c r="J1" s="47"/>
      <c r="K1" s="47"/>
    </row>
    <row r="2" spans="1:11" ht="18">
      <c r="A2" s="30" t="s">
        <v>5</v>
      </c>
      <c r="C2" s="2"/>
      <c r="G2" s="2" t="s">
        <v>16</v>
      </c>
      <c r="H2" s="47" t="s">
        <v>33</v>
      </c>
      <c r="I2" s="47"/>
      <c r="J2" s="47"/>
      <c r="K2" s="47"/>
    </row>
    <row r="3" spans="1:11" ht="17.25" customHeight="1">
      <c r="A3" s="4" t="s">
        <v>7</v>
      </c>
      <c r="C3" s="2"/>
      <c r="D3" s="3"/>
      <c r="E3" s="33" t="s">
        <v>8</v>
      </c>
      <c r="G3" s="2" t="s">
        <v>17</v>
      </c>
      <c r="H3" s="48">
        <v>45328</v>
      </c>
      <c r="I3" s="49"/>
      <c r="J3" s="49"/>
      <c r="K3" s="49"/>
    </row>
    <row r="4" spans="1:11" ht="13.5" thickBot="1">
      <c r="C4" s="2"/>
      <c r="D4" s="4"/>
    </row>
    <row r="5" spans="1:11" ht="45.7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35</v>
      </c>
      <c r="K5" s="32" t="s">
        <v>9</v>
      </c>
    </row>
    <row r="6" spans="1:11" ht="15">
      <c r="A6" s="19">
        <v>1</v>
      </c>
      <c r="B6" s="20">
        <v>2</v>
      </c>
      <c r="C6" s="21" t="s">
        <v>18</v>
      </c>
      <c r="D6" s="5" t="s">
        <v>19</v>
      </c>
      <c r="E6" s="34" t="s">
        <v>42</v>
      </c>
      <c r="F6" s="35">
        <v>140</v>
      </c>
      <c r="G6" s="35">
        <v>14.27</v>
      </c>
      <c r="H6" s="35">
        <v>22.16</v>
      </c>
      <c r="I6" s="35">
        <v>2.65</v>
      </c>
      <c r="J6" s="35">
        <v>267.93</v>
      </c>
      <c r="K6" s="36">
        <v>216</v>
      </c>
    </row>
    <row r="7" spans="1:11" ht="15">
      <c r="A7" s="22"/>
      <c r="B7" s="15"/>
      <c r="C7" s="11"/>
      <c r="D7" s="8"/>
      <c r="E7" s="42" t="s">
        <v>40</v>
      </c>
      <c r="F7" s="43">
        <v>180</v>
      </c>
      <c r="G7" s="43">
        <v>6.62</v>
      </c>
      <c r="H7" s="43">
        <v>5.42</v>
      </c>
      <c r="I7" s="43">
        <v>31.73</v>
      </c>
      <c r="J7" s="43">
        <v>202.14</v>
      </c>
      <c r="K7" s="44">
        <v>204</v>
      </c>
    </row>
    <row r="8" spans="1:11" ht="15">
      <c r="A8" s="22"/>
      <c r="B8" s="15"/>
      <c r="C8" s="11"/>
      <c r="D8" s="6"/>
      <c r="E8" s="37" t="s">
        <v>43</v>
      </c>
      <c r="F8" s="38">
        <v>75</v>
      </c>
      <c r="G8" s="38">
        <v>15.83</v>
      </c>
      <c r="H8" s="38">
        <v>10.199999999999999</v>
      </c>
      <c r="I8" s="38">
        <v>0</v>
      </c>
      <c r="J8" s="38">
        <v>154.69</v>
      </c>
      <c r="K8" s="39">
        <v>637</v>
      </c>
    </row>
    <row r="9" spans="1:11" ht="15">
      <c r="A9" s="22"/>
      <c r="B9" s="15"/>
      <c r="C9" s="11"/>
      <c r="D9" s="7" t="s">
        <v>20</v>
      </c>
      <c r="E9" s="37" t="s">
        <v>41</v>
      </c>
      <c r="F9" s="38">
        <v>200</v>
      </c>
      <c r="G9" s="38">
        <v>1.4</v>
      </c>
      <c r="H9" s="38">
        <v>2</v>
      </c>
      <c r="I9" s="38">
        <v>22.4</v>
      </c>
      <c r="J9" s="38">
        <v>1.1599999999999999</v>
      </c>
      <c r="K9" s="39">
        <v>397</v>
      </c>
    </row>
    <row r="10" spans="1:11" ht="15">
      <c r="A10" s="22"/>
      <c r="B10" s="15"/>
      <c r="C10" s="11"/>
      <c r="D10" s="7" t="s">
        <v>21</v>
      </c>
      <c r="E10" s="37" t="s">
        <v>21</v>
      </c>
      <c r="F10" s="38">
        <v>30</v>
      </c>
      <c r="G10" s="38">
        <v>2.88</v>
      </c>
      <c r="H10" s="38">
        <v>0.35</v>
      </c>
      <c r="I10" s="38">
        <v>17.739999999999998</v>
      </c>
      <c r="J10" s="38">
        <v>85.63</v>
      </c>
      <c r="K10" s="39">
        <v>1</v>
      </c>
    </row>
    <row r="11" spans="1:11" ht="15">
      <c r="A11" s="22"/>
      <c r="B11" s="15"/>
      <c r="C11" s="11"/>
      <c r="D11" s="7" t="s">
        <v>22</v>
      </c>
      <c r="E11" s="37" t="s">
        <v>45</v>
      </c>
      <c r="F11" s="38">
        <v>100</v>
      </c>
      <c r="G11" s="38">
        <v>0.4</v>
      </c>
      <c r="H11" s="38">
        <v>0.3</v>
      </c>
      <c r="I11" s="38">
        <v>10.7</v>
      </c>
      <c r="J11" s="38">
        <v>47</v>
      </c>
      <c r="K11" s="39">
        <v>847</v>
      </c>
    </row>
    <row r="12" spans="1:11" ht="15">
      <c r="A12" s="22"/>
      <c r="B12" s="15"/>
      <c r="C12" s="11"/>
      <c r="D12" s="7" t="s">
        <v>37</v>
      </c>
      <c r="E12" s="37" t="s">
        <v>38</v>
      </c>
      <c r="F12" s="38">
        <v>10</v>
      </c>
      <c r="G12" s="38">
        <v>0</v>
      </c>
      <c r="H12" s="38">
        <v>8.1999999999999993</v>
      </c>
      <c r="I12" s="38">
        <v>0.1</v>
      </c>
      <c r="J12" s="38">
        <v>75</v>
      </c>
      <c r="K12" s="39">
        <v>41</v>
      </c>
    </row>
    <row r="13" spans="1:11" ht="15">
      <c r="A13" s="22"/>
      <c r="B13" s="15"/>
      <c r="C13" s="11"/>
      <c r="D13" s="6" t="s">
        <v>36</v>
      </c>
      <c r="E13" s="37" t="s">
        <v>44</v>
      </c>
      <c r="F13" s="38">
        <v>25</v>
      </c>
      <c r="G13" s="38">
        <v>0.745</v>
      </c>
      <c r="H13" s="38">
        <v>1.2969999999999999</v>
      </c>
      <c r="I13" s="38">
        <v>1.56</v>
      </c>
      <c r="J13" s="38">
        <v>20.9</v>
      </c>
      <c r="K13" s="39">
        <v>10</v>
      </c>
    </row>
    <row r="14" spans="1:11" ht="15">
      <c r="A14" s="22"/>
      <c r="B14" s="15"/>
      <c r="C14" s="11"/>
      <c r="D14" s="6"/>
      <c r="E14" s="37"/>
      <c r="F14" s="38"/>
      <c r="G14" s="38"/>
      <c r="H14" s="38"/>
      <c r="I14" s="38"/>
      <c r="J14" s="38"/>
      <c r="K14" s="39"/>
    </row>
    <row r="15" spans="1:11" ht="15">
      <c r="A15" s="22"/>
      <c r="B15" s="15"/>
      <c r="C15" s="11"/>
      <c r="D15" s="6"/>
      <c r="E15" s="37" t="s">
        <v>46</v>
      </c>
      <c r="F15" s="38">
        <v>50</v>
      </c>
      <c r="G15" s="38">
        <v>2.2000000000000002</v>
      </c>
      <c r="H15" s="38">
        <v>1.45</v>
      </c>
      <c r="I15" s="38">
        <v>38.549999999999997</v>
      </c>
      <c r="J15" s="38">
        <v>166.5</v>
      </c>
      <c r="K15" s="39">
        <v>10.35</v>
      </c>
    </row>
    <row r="16" spans="1:11" ht="15">
      <c r="A16" s="23"/>
      <c r="B16" s="16"/>
      <c r="C16" s="8"/>
      <c r="D16" s="17" t="s">
        <v>31</v>
      </c>
      <c r="E16" s="9"/>
      <c r="F16" s="18">
        <f>SUM(F6:F15)</f>
        <v>810</v>
      </c>
      <c r="G16" s="18">
        <f t="shared" ref="G16:J16" si="0">SUM(G6:G15)</f>
        <v>44.344999999999999</v>
      </c>
      <c r="H16" s="18">
        <f t="shared" si="0"/>
        <v>51.376999999999995</v>
      </c>
      <c r="I16" s="18">
        <f t="shared" si="0"/>
        <v>125.42999999999999</v>
      </c>
      <c r="J16" s="18">
        <f t="shared" si="0"/>
        <v>1020.9499999999999</v>
      </c>
      <c r="K16" s="24"/>
    </row>
    <row r="17" spans="1:11" ht="15">
      <c r="A17" s="25">
        <f>A6</f>
        <v>1</v>
      </c>
      <c r="B17" s="14">
        <f>B6</f>
        <v>2</v>
      </c>
      <c r="C17" s="10" t="s">
        <v>23</v>
      </c>
      <c r="D17" s="7" t="s">
        <v>24</v>
      </c>
      <c r="E17" s="37"/>
      <c r="F17" s="38"/>
      <c r="G17" s="38"/>
      <c r="H17" s="38"/>
      <c r="I17" s="38"/>
      <c r="J17" s="38"/>
      <c r="K17" s="39"/>
    </row>
    <row r="18" spans="1:11" ht="15">
      <c r="A18" s="22"/>
      <c r="B18" s="15"/>
      <c r="C18" s="11"/>
      <c r="D18" s="7" t="s">
        <v>25</v>
      </c>
      <c r="E18" s="37"/>
      <c r="F18" s="38"/>
      <c r="G18" s="38"/>
      <c r="H18" s="38"/>
      <c r="I18" s="38"/>
      <c r="J18" s="38"/>
      <c r="K18" s="39"/>
    </row>
    <row r="19" spans="1:11" ht="15">
      <c r="A19" s="22"/>
      <c r="B19" s="15"/>
      <c r="C19" s="11"/>
      <c r="D19" s="7" t="s">
        <v>26</v>
      </c>
      <c r="E19" s="37"/>
      <c r="F19" s="38"/>
      <c r="G19" s="38"/>
      <c r="H19" s="38"/>
      <c r="I19" s="38"/>
      <c r="J19" s="38"/>
      <c r="K19" s="39"/>
    </row>
    <row r="20" spans="1:11" ht="15">
      <c r="A20" s="22"/>
      <c r="B20" s="15"/>
      <c r="C20" s="11"/>
      <c r="D20" s="7" t="s">
        <v>27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7" t="s">
        <v>28</v>
      </c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7" t="s">
        <v>29</v>
      </c>
      <c r="E22" s="37"/>
      <c r="F22" s="38"/>
      <c r="G22" s="38"/>
      <c r="H22" s="38"/>
      <c r="I22" s="38"/>
      <c r="J22" s="38"/>
      <c r="K22" s="39"/>
    </row>
    <row r="23" spans="1:11" ht="15">
      <c r="A23" s="22"/>
      <c r="B23" s="15"/>
      <c r="C23" s="11"/>
      <c r="D23" s="7" t="s">
        <v>30</v>
      </c>
      <c r="E23" s="37"/>
      <c r="F23" s="38"/>
      <c r="G23" s="38"/>
      <c r="H23" s="38"/>
      <c r="I23" s="38"/>
      <c r="J23" s="38"/>
      <c r="K23" s="39"/>
    </row>
    <row r="24" spans="1:11" ht="15">
      <c r="A24" s="22"/>
      <c r="B24" s="15"/>
      <c r="C24" s="11"/>
      <c r="D24" s="6"/>
      <c r="E24" s="37"/>
      <c r="F24" s="38"/>
      <c r="G24" s="38"/>
      <c r="H24" s="38"/>
      <c r="I24" s="38"/>
      <c r="J24" s="38"/>
      <c r="K24" s="39"/>
    </row>
    <row r="25" spans="1:11" ht="15">
      <c r="A25" s="22"/>
      <c r="B25" s="15"/>
      <c r="C25" s="11"/>
      <c r="D25" s="6"/>
      <c r="E25" s="37"/>
      <c r="F25" s="38"/>
      <c r="G25" s="38"/>
      <c r="H25" s="38"/>
      <c r="I25" s="38"/>
      <c r="J25" s="38"/>
      <c r="K25" s="39"/>
    </row>
    <row r="26" spans="1:11" ht="15">
      <c r="A26" s="23"/>
      <c r="B26" s="16"/>
      <c r="C26" s="8"/>
      <c r="D26" s="17" t="s">
        <v>31</v>
      </c>
      <c r="E26" s="12"/>
      <c r="F26" s="18">
        <f>SUM(F17:F25)</f>
        <v>0</v>
      </c>
      <c r="G26" s="18">
        <f t="shared" ref="G26:J26" si="1">SUM(G17:G25)</f>
        <v>0</v>
      </c>
      <c r="H26" s="18">
        <f t="shared" si="1"/>
        <v>0</v>
      </c>
      <c r="I26" s="18">
        <f t="shared" si="1"/>
        <v>0</v>
      </c>
      <c r="J26" s="18">
        <f t="shared" si="1"/>
        <v>0</v>
      </c>
      <c r="K26" s="24"/>
    </row>
    <row r="27" spans="1:11" ht="15.75" thickBot="1">
      <c r="A27" s="26">
        <f>A6</f>
        <v>1</v>
      </c>
      <c r="B27" s="27">
        <f>B6</f>
        <v>2</v>
      </c>
      <c r="C27" s="50" t="s">
        <v>4</v>
      </c>
      <c r="D27" s="51"/>
      <c r="E27" s="28"/>
      <c r="F27" s="29">
        <f>F16+F26</f>
        <v>810</v>
      </c>
      <c r="G27" s="29">
        <f t="shared" ref="G27:J27" si="2">G16+G26</f>
        <v>44.344999999999999</v>
      </c>
      <c r="H27" s="29">
        <f t="shared" si="2"/>
        <v>51.376999999999995</v>
      </c>
      <c r="I27" s="29">
        <f t="shared" si="2"/>
        <v>125.42999999999999</v>
      </c>
      <c r="J27" s="29">
        <f t="shared" si="2"/>
        <v>1020.9499999999999</v>
      </c>
      <c r="K27" s="29"/>
    </row>
  </sheetData>
  <mergeCells count="5">
    <mergeCell ref="C1:E1"/>
    <mergeCell ref="H1:K1"/>
    <mergeCell ref="H2:K2"/>
    <mergeCell ref="H3:K3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</cp:lastModifiedBy>
  <dcterms:created xsi:type="dcterms:W3CDTF">2022-05-16T14:23:56Z</dcterms:created>
  <dcterms:modified xsi:type="dcterms:W3CDTF">2024-02-06T07:03:58Z</dcterms:modified>
</cp:coreProperties>
</file>